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7f012a278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Формулы" sheetId="1" r:id="Re9f94906d4a145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0"/>
  </x:numFmts>
  <x:fonts count="4">
    <x:font>
      <x:sz val="11"/>
      <x:name val="Carlito"/>
    </x:font>
    <x:font>
      <x:sz val="11"/>
      <x:color rgb="FF172033"/>
      <x:name val="Arial"/>
    </x:font>
    <x:font>
      <x:b/>
      <x:sz val="15"/>
      <x:color rgb="FF17203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73759"/>
      </x:patternFill>
    </x:fill>
    <x:fill>
      <x:patternFill patternType="solid">
        <x:fgColor rgb="FFFFF1CC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5f0a2b55540a8" /><Relationship Type="http://schemas.openxmlformats.org/officeDocument/2006/relationships/theme" Target="/xl/theme/theme1.xml" Id="R087c0a5aeef44505" /><Relationship Type="http://schemas.openxmlformats.org/officeDocument/2006/relationships/sharedStrings" Target="/xl/sharedStrings.xml" Id="R37535c5abe554f53" /><Relationship Type="http://schemas.openxmlformats.org/officeDocument/2006/relationships/worksheet" Target="/xl/worksheets/sheet1.xml" Id="Re9f94906d4a145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2" hidden="0" customWidth="1"/>
    <x:col min="3" max="3" width="17" hidden="0" customWidth="1"/>
    <x:col min="4" max="4" width="20" hidden="0" customWidth="1"/>
  </x:cols>
  <x:sheetData>
    <x:row r="2" ht="25" customHeight="1">
      <x:c r="A2" s="3" t="str">
        <x:v>XLSX: формулы и пересчёт</x:v>
      </x:c>
      <x:c r="B2" s="2"/>
      <x:c r="C2" s="2"/>
      <x:c r="D2" s="2"/>
    </x:row>
    <x:row r="3" ht="25" customHeight="1">
      <x:c r="A3" s="2" t="str">
        <x:v>Вымышленные учебные данные. Базовый итог: 6600 ₸.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/>
      <x:c r="B5" s="2"/>
      <x:c r="C5" s="2"/>
      <x:c r="D5" s="2"/>
    </x:row>
    <x:row r="6" ht="30" customHeight="1">
      <x:c r="A6" s="6" t="str">
        <x:v>Позиция</x:v>
      </x:c>
      <x:c r="B6" s="6" t="str">
        <x:v>Кол-во</x:v>
      </x:c>
      <x:c r="C6" s="6" t="str">
        <x:v>Цена, ₸</x:v>
      </x:c>
      <x:c r="D6" s="6" t="str">
        <x:v>Сумма, ₸</x:v>
      </x:c>
    </x:row>
    <x:row r="7" ht="25" customHeight="1">
      <x:c r="A7" s="2" t="str">
        <x:v>Блокноты</x:v>
      </x:c>
      <x:c r="B7" s="11" t="n">
        <x:v>3</x:v>
      </x:c>
      <x:c r="C7" s="12" t="n">
        <x:v>1200</x:v>
      </x:c>
      <x:c r="D7" s="13" t="n">
        <x:f>B7*C7</x:f>
        <x:v>3600</x:v>
      </x:c>
    </x:row>
    <x:row r="8" ht="25" customHeight="1">
      <x:c r="A8" s="2" t="str">
        <x:v>Ручки</x:v>
      </x:c>
      <x:c r="B8" s="11" t="n">
        <x:v>2</x:v>
      </x:c>
      <x:c r="C8" s="12" t="n">
        <x:v>1500</x:v>
      </x:c>
      <x:c r="D8" s="13" t="n">
        <x:f>B8*C8</x:f>
        <x:v>3000</x:v>
      </x:c>
    </x:row>
    <x:row r="9" ht="25" customHeight="1">
      <x:c r="A9" s="2"/>
      <x:c r="B9" s="14"/>
      <x:c r="C9" s="13"/>
      <x:c r="D9" s="13"/>
    </x:row>
    <x:row r="10" ht="25" customHeight="1">
      <x:c r="A10" s="2" t="str">
        <x:v>SUM: итог</x:v>
      </x:c>
      <x:c r="B10" s="14"/>
      <x:c r="C10" s="13"/>
      <x:c r="D10" s="13" t="n">
        <x:f>SUM(D7:D8)</x:f>
        <x:v>6600</x:v>
      </x:c>
    </x:row>
    <x:row r="11" ht="25" customHeight="1">
      <x:c r="A11" s="2"/>
      <x:c r="B11" s="14"/>
      <x:c r="C11" s="14"/>
      <x:c r="D11" s="14"/>
    </x:row>
    <x:row r="12" ht="25" customHeight="1">
      <x:c r="A12" s="2" t="str">
        <x:v>IF: итог ≥ 7000 ₸</x:v>
      </x:c>
      <x:c r="B12" s="14"/>
      <x:c r="C12" s="14"/>
      <x:c r="D12" s="14" t="str">
        <x:f>IF(D10&gt;=7000,"Да","Нет")</x:f>
        <x:v>Нет</x:v>
      </x:c>
    </x:row>
    <x:row r="13" ht="25" customHeight="1">
      <x:c r="A13" s="2" t="str">
        <x:v>COUNTIFS: кол-во ≥ 3</x:v>
      </x:c>
      <x:c r="B13" s="14"/>
      <x:c r="C13" s="14"/>
      <x:c r="D13" s="14" t="n">
        <x:f>COUNTIFS(B7:B8,"&gt;=3")</x:f>
        <x:v>1</x:v>
      </x:c>
    </x:row>
    <x:row r="14" ht="25" customHeight="1">
      <x:c r="A14" s="2" t="str">
        <x:v>SUMPRODUCT: итог</x:v>
      </x:c>
      <x:c r="B14" s="14"/>
      <x:c r="C14" s="14"/>
      <x:c r="D14" s="13" t="n">
        <x:f>SUMPRODUCT(B7:B8,C7:C8)</x:f>
        <x:v>6600</x:v>
      </x:c>
    </x:row>
    <x:row r="15" ht="25" customHeight="1">
      <x:c r="A15" s="2" t="str">
        <x:v>ROUND: итог / 7</x:v>
      </x:c>
      <x:c r="B15" s="14"/>
      <x:c r="C15" s="14"/>
      <x:c r="D15" s="15" t="n">
        <x:f>ROUND(D10/7,2)</x:f>
        <x:v>942.86</x:v>
      </x:c>
    </x:row>
    <x:row r="16" ht="25" customHeight="1">
      <x:c r="A16" s="2"/>
      <x:c r="B16" s="2"/>
      <x:c r="C16" s="2"/>
      <x:c r="D16" s="2"/>
    </x:row>
    <x:row r="17" ht="25" customHeight="1">
      <x:c r="A17" s="2"/>
      <x:c r="B17" s="2"/>
      <x:c r="C17" s="2"/>
      <x:c r="D17" s="2"/>
    </x:row>
    <x:row r="18" ht="25" customHeight="1">
      <x:c r="A18" s="2" t="str">
        <x:v>Тест: B7 = 4. Итог должен стать 7800, IF — Да.</x:v>
      </x:c>
      <x:c r="B18" s="2"/>
      <x:c r="C18" s="2"/>
      <x:c r="D18" s="2"/>
    </x:row>
    <x:row r="19" ht="25" customHeight="1">
      <x:c r="A19" s="2" t="str">
        <x:v>Затем сохраните копию, закройте и откройте снова.</x:v>
      </x:c>
      <x:c r="B19" s="2"/>
      <x:c r="C19" s="2"/>
      <x:c r="D19" s="2"/>
    </x:row>
  </x:sheetData>
  <x:pageMargins left="0.7" right="0.7" top="0.75" bottom="0.75" header="0.3" footer="0.3"/>
</x:worksheet>
</file>